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E14"/>
  <c r="E15"/>
  <c r="E16"/>
  <c r="E17"/>
  <c r="E18"/>
  <c r="E19"/>
  <c r="E20"/>
  <c r="E13"/>
  <c r="E10"/>
  <c r="E21"/>
  <c r="E12"/>
  <c r="E11"/>
  <c r="E9"/>
  <c r="E8"/>
  <c r="E7"/>
  <c r="E29" l="1"/>
</calcChain>
</file>

<file path=xl/sharedStrings.xml><?xml version="1.0" encoding="utf-8"?>
<sst xmlns="http://schemas.openxmlformats.org/spreadsheetml/2006/main" count="30" uniqueCount="30">
  <si>
    <t>Ամբողջը</t>
  </si>
  <si>
    <t xml:space="preserve"> </t>
  </si>
  <si>
    <t>Թիվ 1 դպրոց</t>
  </si>
  <si>
    <t>Թիվ 3 դպրոց</t>
  </si>
  <si>
    <t>Թիվ 4 դպրոց</t>
  </si>
  <si>
    <t>Թիվ 5 դպրոց</t>
  </si>
  <si>
    <t>Թիվ 1 մանկապարտեզ</t>
  </si>
  <si>
    <t>Թիվ 5 մանկապարտեզ</t>
  </si>
  <si>
    <t>Թիվ 8 մանկապարտեզ</t>
  </si>
  <si>
    <t>Մոնիկա և Մանե  մանկապարտեզ</t>
  </si>
  <si>
    <t xml:space="preserve">&lt;&lt;ՍՕՍ&gt;&gt; մանկական գյուղ                          </t>
  </si>
  <si>
    <r>
      <rPr>
        <b/>
        <sz val="11"/>
        <color theme="1"/>
        <rFont val="Arial Unicode"/>
        <family val="2"/>
        <charset val="204"/>
      </rPr>
      <t>Ընդամենը</t>
    </r>
    <r>
      <rPr>
        <b/>
        <sz val="11"/>
        <color theme="1"/>
        <rFont val="Arial LatArm"/>
        <family val="2"/>
      </rPr>
      <t xml:space="preserve">     </t>
    </r>
  </si>
  <si>
    <t xml:space="preserve">Զոհված ազատամարտիկների ընտանիքներ  </t>
  </si>
  <si>
    <t>Այլ ծախսեր</t>
  </si>
  <si>
    <t xml:space="preserve">Երևանից հրավիրված երգիչ, երգչուհիների մասնակցությամբ համերգ </t>
  </si>
  <si>
    <t>Հրավառություն</t>
  </si>
  <si>
    <t>Քաղաքի տոնական զարդարում</t>
  </si>
  <si>
    <t xml:space="preserve">Տրանսպորտային ծախսեր                                </t>
  </si>
  <si>
    <t>Հ/Հ</t>
  </si>
  <si>
    <t>Կազմակերպություն</t>
  </si>
  <si>
    <t>քանակ</t>
  </si>
  <si>
    <t>միավորի արժեք</t>
  </si>
  <si>
    <t>Գումար/դրամ/</t>
  </si>
  <si>
    <t>Հյուրասիրություն</t>
  </si>
  <si>
    <t>&lt;Հույսի կամուրջ&gt;ՀԿ</t>
  </si>
  <si>
    <t>Նախակրթարան</t>
  </si>
  <si>
    <t>Մշակույթի տուն</t>
  </si>
  <si>
    <t>Էվրիկա զարգացման կենտրոն</t>
  </si>
  <si>
    <r>
      <rPr>
        <b/>
        <sz val="12"/>
        <color theme="1"/>
        <rFont val="Arial Unicode"/>
        <family val="2"/>
        <charset val="204"/>
      </rPr>
      <t>ՆԱԽԱՀԱՇԻՎ
2020թ Ամանորյա և Սուրբ  Ծննդյան 
համաքաղաքային տոնակատարության միջոցառման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</si>
  <si>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Լավագույն մարզիկների և մարզիչների պարգևատրում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</si>
</sst>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 Unicode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Arial Unicode"/>
      <family val="2"/>
      <charset val="204"/>
    </font>
    <font>
      <sz val="12"/>
      <color theme="1"/>
      <name val="Arial Unicode"/>
      <family val="2"/>
      <charset val="204"/>
    </font>
    <font>
      <b/>
      <sz val="12"/>
      <color theme="1"/>
      <name val="Arial Unicode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Alignment="1">
      <alignment wrapText="1"/>
    </xf>
    <xf numFmtId="0" fontId="1" fillId="0" borderId="0" xfId="0" applyFont="1"/>
    <xf numFmtId="0" fontId="3" fillId="0" borderId="0" xfId="0" applyFont="1"/>
    <xf numFmtId="0" fontId="0" fillId="0" borderId="1" xfId="0" applyFont="1" applyBorder="1"/>
    <xf numFmtId="0" fontId="5" fillId="0" borderId="1" xfId="0" applyFont="1" applyBorder="1"/>
    <xf numFmtId="2" fontId="6" fillId="0" borderId="1" xfId="0" applyNumberFormat="1" applyFont="1" applyBorder="1" applyAlignment="1">
      <alignment wrapText="1"/>
    </xf>
    <xf numFmtId="0" fontId="7" fillId="0" borderId="1" xfId="0" applyFont="1" applyBorder="1"/>
    <xf numFmtId="2" fontId="5" fillId="0" borderId="1" xfId="0" applyNumberFormat="1" applyFont="1" applyBorder="1" applyAlignment="1">
      <alignment wrapText="1"/>
    </xf>
    <xf numFmtId="0" fontId="8" fillId="0" borderId="0" xfId="0" applyFont="1" applyAlignment="1">
      <alignment horizontal="justify"/>
    </xf>
    <xf numFmtId="0" fontId="8" fillId="0" borderId="0" xfId="0" applyFont="1"/>
    <xf numFmtId="0" fontId="0" fillId="0" borderId="1" xfId="0" applyBorder="1"/>
    <xf numFmtId="2" fontId="8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5" fillId="2" borderId="1" xfId="0" applyFont="1" applyFill="1" applyBorder="1"/>
    <xf numFmtId="2" fontId="4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5" workbookViewId="0">
      <selection activeCell="H29" sqref="H29"/>
    </sheetView>
  </sheetViews>
  <sheetFormatPr defaultRowHeight="21" customHeight="1"/>
  <cols>
    <col min="1" max="1" width="4" customWidth="1"/>
    <col min="2" max="2" width="32" customWidth="1"/>
    <col min="3" max="3" width="10.85546875" customWidth="1"/>
    <col min="4" max="4" width="11.7109375" customWidth="1"/>
    <col min="5" max="5" width="13.42578125" customWidth="1"/>
  </cols>
  <sheetData>
    <row r="1" spans="1:5" ht="2.25" customHeight="1">
      <c r="B1" s="1"/>
    </row>
    <row r="2" spans="1:5" ht="78.75" customHeight="1">
      <c r="A2" s="16" t="s">
        <v>28</v>
      </c>
      <c r="B2" s="16"/>
      <c r="C2" s="16"/>
      <c r="D2" s="16"/>
    </row>
    <row r="3" spans="1:5" ht="24.75" hidden="1" customHeight="1">
      <c r="B3" s="1"/>
    </row>
    <row r="4" spans="1:5" ht="6" hidden="1" customHeight="1">
      <c r="B4" s="1"/>
    </row>
    <row r="5" spans="1:5" ht="2.25" hidden="1" customHeight="1">
      <c r="B5" s="17" t="s">
        <v>1</v>
      </c>
      <c r="C5" s="17"/>
    </row>
    <row r="6" spans="1:5" ht="31.5" customHeight="1">
      <c r="A6" s="11" t="s">
        <v>18</v>
      </c>
      <c r="B6" s="12" t="s">
        <v>19</v>
      </c>
      <c r="C6" s="12" t="s">
        <v>20</v>
      </c>
      <c r="D6" s="12" t="s">
        <v>21</v>
      </c>
      <c r="E6" s="13" t="s">
        <v>22</v>
      </c>
    </row>
    <row r="7" spans="1:5" ht="21" customHeight="1">
      <c r="A7" s="4">
        <v>1</v>
      </c>
      <c r="B7" s="8" t="s">
        <v>2</v>
      </c>
      <c r="C7" s="15">
        <v>275</v>
      </c>
      <c r="D7" s="5">
        <v>480</v>
      </c>
      <c r="E7" s="5">
        <f>D7*C7</f>
        <v>132000</v>
      </c>
    </row>
    <row r="8" spans="1:5" ht="21" customHeight="1">
      <c r="A8" s="4">
        <v>2</v>
      </c>
      <c r="B8" s="8" t="s">
        <v>3</v>
      </c>
      <c r="C8" s="15">
        <v>276</v>
      </c>
      <c r="D8" s="5">
        <v>480</v>
      </c>
      <c r="E8" s="5">
        <f t="shared" ref="E8:E21" si="0">D8*C8</f>
        <v>132480</v>
      </c>
    </row>
    <row r="9" spans="1:5" ht="21" customHeight="1">
      <c r="A9" s="4">
        <v>3</v>
      </c>
      <c r="B9" s="8" t="s">
        <v>4</v>
      </c>
      <c r="C9" s="15">
        <v>180</v>
      </c>
      <c r="D9" s="5">
        <v>480</v>
      </c>
      <c r="E9" s="5">
        <f t="shared" si="0"/>
        <v>86400</v>
      </c>
    </row>
    <row r="10" spans="1:5" ht="21" customHeight="1">
      <c r="A10" s="4">
        <v>4</v>
      </c>
      <c r="B10" s="8" t="s">
        <v>5</v>
      </c>
      <c r="C10" s="15">
        <v>422</v>
      </c>
      <c r="D10" s="5">
        <v>480</v>
      </c>
      <c r="E10" s="5">
        <f>D10*C10</f>
        <v>202560</v>
      </c>
    </row>
    <row r="11" spans="1:5" ht="21" customHeight="1">
      <c r="A11" s="4">
        <v>5</v>
      </c>
      <c r="B11" s="8" t="s">
        <v>6</v>
      </c>
      <c r="C11" s="15">
        <v>179</v>
      </c>
      <c r="D11" s="5">
        <v>480</v>
      </c>
      <c r="E11" s="5">
        <f t="shared" si="0"/>
        <v>85920</v>
      </c>
    </row>
    <row r="12" spans="1:5" ht="21" customHeight="1">
      <c r="A12" s="4">
        <v>6</v>
      </c>
      <c r="B12" s="8" t="s">
        <v>7</v>
      </c>
      <c r="C12" s="15">
        <v>137</v>
      </c>
      <c r="D12" s="5">
        <v>480</v>
      </c>
      <c r="E12" s="5">
        <f t="shared" si="0"/>
        <v>65760</v>
      </c>
    </row>
    <row r="13" spans="1:5" ht="21" customHeight="1">
      <c r="A13" s="4">
        <v>7</v>
      </c>
      <c r="B13" s="8" t="s">
        <v>8</v>
      </c>
      <c r="C13" s="15">
        <v>119</v>
      </c>
      <c r="D13" s="5">
        <v>480</v>
      </c>
      <c r="E13" s="5">
        <f t="shared" si="0"/>
        <v>57120</v>
      </c>
    </row>
    <row r="14" spans="1:5" ht="21" customHeight="1">
      <c r="A14" s="4">
        <v>8</v>
      </c>
      <c r="B14" s="8" t="s">
        <v>25</v>
      </c>
      <c r="C14" s="15">
        <v>117</v>
      </c>
      <c r="D14" s="5">
        <v>480</v>
      </c>
      <c r="E14" s="5">
        <f t="shared" si="0"/>
        <v>56160</v>
      </c>
    </row>
    <row r="15" spans="1:5" ht="33" customHeight="1">
      <c r="A15" s="4">
        <v>9</v>
      </c>
      <c r="B15" s="8" t="s">
        <v>9</v>
      </c>
      <c r="C15" s="15">
        <v>165</v>
      </c>
      <c r="D15" s="5">
        <v>480</v>
      </c>
      <c r="E15" s="5">
        <f t="shared" si="0"/>
        <v>79200</v>
      </c>
    </row>
    <row r="16" spans="1:5" ht="21" customHeight="1">
      <c r="A16" s="4">
        <v>10</v>
      </c>
      <c r="B16" s="8" t="s">
        <v>24</v>
      </c>
      <c r="C16" s="15">
        <v>33</v>
      </c>
      <c r="D16" s="5">
        <v>480</v>
      </c>
      <c r="E16" s="5">
        <f t="shared" si="0"/>
        <v>15840</v>
      </c>
    </row>
    <row r="17" spans="1:6" ht="21" customHeight="1">
      <c r="A17" s="4">
        <v>11</v>
      </c>
      <c r="B17" s="8" t="s">
        <v>10</v>
      </c>
      <c r="C17" s="15">
        <v>73</v>
      </c>
      <c r="D17" s="5">
        <v>480</v>
      </c>
      <c r="E17" s="5">
        <f t="shared" si="0"/>
        <v>35040</v>
      </c>
    </row>
    <row r="18" spans="1:6" ht="21" customHeight="1">
      <c r="A18" s="4">
        <v>12</v>
      </c>
      <c r="B18" s="8" t="s">
        <v>27</v>
      </c>
      <c r="C18" s="15">
        <v>90</v>
      </c>
      <c r="D18" s="5">
        <v>480</v>
      </c>
      <c r="E18" s="5">
        <f t="shared" si="0"/>
        <v>43200</v>
      </c>
    </row>
    <row r="19" spans="1:6" ht="21" customHeight="1">
      <c r="A19" s="4">
        <v>13</v>
      </c>
      <c r="B19" s="8" t="s">
        <v>26</v>
      </c>
      <c r="C19" s="15">
        <v>12</v>
      </c>
      <c r="D19" s="5">
        <v>480</v>
      </c>
      <c r="E19" s="5">
        <f t="shared" si="0"/>
        <v>5760</v>
      </c>
    </row>
    <row r="20" spans="1:6" s="2" customFormat="1" ht="21" customHeight="1">
      <c r="A20" s="4">
        <v>14</v>
      </c>
      <c r="B20" s="6" t="s">
        <v>11</v>
      </c>
      <c r="C20" s="7">
        <f>SUM(C7:C19)</f>
        <v>2078</v>
      </c>
      <c r="D20" s="5">
        <v>480</v>
      </c>
      <c r="E20" s="5">
        <f t="shared" si="0"/>
        <v>997440</v>
      </c>
    </row>
    <row r="21" spans="1:6" ht="45.75" customHeight="1">
      <c r="A21" s="4">
        <v>15</v>
      </c>
      <c r="B21" s="8" t="s">
        <v>12</v>
      </c>
      <c r="C21" s="5">
        <v>39</v>
      </c>
      <c r="D21" s="5">
        <v>30000</v>
      </c>
      <c r="E21" s="5">
        <f t="shared" si="0"/>
        <v>1170000</v>
      </c>
    </row>
    <row r="22" spans="1:6" ht="21" customHeight="1">
      <c r="A22" s="4">
        <v>16</v>
      </c>
      <c r="B22" s="8" t="s">
        <v>13</v>
      </c>
      <c r="C22" s="5"/>
      <c r="D22" s="5"/>
      <c r="E22" s="5">
        <v>180000</v>
      </c>
    </row>
    <row r="23" spans="1:6" ht="30" customHeight="1">
      <c r="A23" s="4">
        <v>17</v>
      </c>
      <c r="B23" s="8" t="s">
        <v>29</v>
      </c>
      <c r="C23" s="5">
        <v>17</v>
      </c>
      <c r="D23" s="5"/>
      <c r="E23" s="5">
        <v>400000</v>
      </c>
    </row>
    <row r="24" spans="1:6" ht="42" customHeight="1">
      <c r="A24" s="4">
        <v>18</v>
      </c>
      <c r="B24" s="8" t="s">
        <v>14</v>
      </c>
      <c r="C24" s="5"/>
      <c r="D24" s="5"/>
      <c r="E24" s="5">
        <v>2500000</v>
      </c>
    </row>
    <row r="25" spans="1:6" ht="21" customHeight="1">
      <c r="A25" s="4">
        <v>19</v>
      </c>
      <c r="B25" s="8" t="s">
        <v>15</v>
      </c>
      <c r="C25" s="5"/>
      <c r="D25" s="5"/>
      <c r="E25" s="5">
        <v>500000</v>
      </c>
    </row>
    <row r="26" spans="1:6" ht="27.75" customHeight="1">
      <c r="A26" s="4">
        <v>20</v>
      </c>
      <c r="B26" s="8" t="s">
        <v>16</v>
      </c>
      <c r="C26" s="5"/>
      <c r="D26" s="5"/>
      <c r="E26" s="5">
        <v>2000000</v>
      </c>
    </row>
    <row r="27" spans="1:6" ht="21" customHeight="1">
      <c r="A27" s="4">
        <v>21</v>
      </c>
      <c r="B27" s="8" t="s">
        <v>17</v>
      </c>
      <c r="C27" s="5"/>
      <c r="D27" s="5"/>
      <c r="E27" s="5">
        <v>150000</v>
      </c>
    </row>
    <row r="28" spans="1:6" ht="21" customHeight="1">
      <c r="A28" s="4">
        <v>22</v>
      </c>
      <c r="B28" s="8" t="s">
        <v>23</v>
      </c>
      <c r="C28" s="5"/>
      <c r="D28" s="5"/>
      <c r="E28" s="5">
        <v>300000</v>
      </c>
    </row>
    <row r="29" spans="1:6" ht="21" customHeight="1">
      <c r="A29" s="4">
        <v>23</v>
      </c>
      <c r="B29" s="14" t="s">
        <v>0</v>
      </c>
      <c r="C29" s="7"/>
      <c r="D29" s="7"/>
      <c r="E29" s="7">
        <f>SUM(E20:E28)</f>
        <v>8197440</v>
      </c>
    </row>
    <row r="30" spans="1:6" ht="21" customHeight="1">
      <c r="B30" s="1"/>
    </row>
    <row r="31" spans="1:6" ht="0.75" customHeight="1">
      <c r="B31" s="1"/>
    </row>
    <row r="32" spans="1:6" ht="39.75" customHeight="1">
      <c r="A32" s="3"/>
      <c r="B32" s="9"/>
      <c r="C32" s="3"/>
      <c r="D32" s="10"/>
      <c r="E32" s="3"/>
      <c r="F32" s="3"/>
    </row>
  </sheetData>
  <mergeCells count="2">
    <mergeCell ref="A2:D2"/>
    <mergeCell ref="B5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2019-12-18T08:51:31Z</dcterms:modified>
</cp:coreProperties>
</file>