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0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F17" i="1"/>
  <c r="F16" i="1"/>
  <c r="F15" i="1"/>
  <c r="F14" i="1"/>
  <c r="F13" i="1"/>
  <c r="F12" i="1"/>
  <c r="F11" i="1"/>
  <c r="F10" i="1"/>
  <c r="F9" i="1"/>
  <c r="F8" i="1"/>
  <c r="F7" i="1"/>
  <c r="F18" i="1" l="1"/>
</calcChain>
</file>

<file path=xl/sharedStrings.xml><?xml version="1.0" encoding="utf-8"?>
<sst xmlns="http://schemas.openxmlformats.org/spreadsheetml/2006/main" count="23" uniqueCount="21">
  <si>
    <t xml:space="preserve">Հաստատված է </t>
  </si>
  <si>
    <t xml:space="preserve"> ԳԱՆՁԱՔԱՐ ՀԱՄԱՅՆՔԻ «ԳԱՆՁԱՔԱՐ ՋՈՒՐ» ՀՈԱԿ-Ի  ՀԱՍՏԻՔԱՑՈՒՑԱԿԸ ԵՎ ՊԱՇՏՈՆԱՅԻՆ ԴՐՈՒՅՔԱՉԱՓԵՐԸ</t>
  </si>
  <si>
    <t>Ð/Ð</t>
  </si>
  <si>
    <t>Ð³ëïÇùÇ ³Ýí³ÝáõÙÁ</t>
  </si>
  <si>
    <t>Ð³ëïÇù³ÛÇÝ ÙÇ³íáñÁ</t>
  </si>
  <si>
    <t>Ընդամենը հաշվարկ</t>
  </si>
  <si>
    <t>Տնօրեն</t>
  </si>
  <si>
    <t>Հաշվապահ</t>
  </si>
  <si>
    <t>Էլեկտրոմոնտյոր</t>
  </si>
  <si>
    <t>Տեխնիկ</t>
  </si>
  <si>
    <t>Մեխանիզատոր</t>
  </si>
  <si>
    <t>Բանվոր</t>
  </si>
  <si>
    <t>Գերեզմանատան պահակ</t>
  </si>
  <si>
    <t>Քլորակայանի պահակ</t>
  </si>
  <si>
    <t>Հսկիչ</t>
  </si>
  <si>
    <t>Ընդամենը</t>
  </si>
  <si>
    <t>ԻՋԵՎԱՆ ՀԱՄԱՅՆՔԻ ՂԵԿԱՎԱՐ</t>
  </si>
  <si>
    <t xml:space="preserve">       Ա․  ՃԱՂԱՐՅԱՆ</t>
  </si>
  <si>
    <t>թիվ 107  որոշմամբ</t>
  </si>
  <si>
    <t xml:space="preserve">  Իջևան համայնքի ավագանու  26 /06/2023 թ </t>
  </si>
  <si>
    <r>
      <t>ä³ßïáÝ³ÛÇÝ ¹ñáõÛ</t>
    </r>
    <r>
      <rPr>
        <sz val="12"/>
        <color theme="1"/>
        <rFont val="Sylfaen"/>
        <family val="1"/>
        <charset val="204"/>
      </rPr>
      <t>ք</t>
    </r>
    <r>
      <rPr>
        <sz val="12"/>
        <color theme="1"/>
        <rFont val="Arial LatArm"/>
        <family val="2"/>
      </rPr>
      <t>³ã³÷Á              (¹ñ³Ù)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</si>
</sst>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Arial LatArm"/>
      <family val="2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2"/>
      <color theme="1"/>
      <name val="Arial LatArm"/>
      <family val="2"/>
    </font>
    <font>
      <sz val="12"/>
      <color theme="1"/>
      <name val="Sylfaen"/>
      <family val="1"/>
      <charset val="204"/>
    </font>
    <font>
      <sz val="12"/>
      <color theme="1"/>
      <name val="GHEA Grapalat"/>
      <family val="3"/>
    </font>
    <font>
      <b/>
      <sz val="12"/>
      <color theme="1"/>
      <name val="GHEA Grapalat"/>
      <family val="3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Border="1" applyAlignment="1">
      <alignment vertical="center" wrapText="1"/>
    </xf>
    <xf numFmtId="1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I23" sqref="I23"/>
    </sheetView>
  </sheetViews>
  <sheetFormatPr defaultRowHeight="15" x14ac:dyDescent="0.25"/>
  <cols>
    <col min="1" max="1" width="4.28515625" customWidth="1"/>
    <col min="2" max="2" width="6.7109375" customWidth="1"/>
    <col min="3" max="3" width="17.7109375" customWidth="1"/>
    <col min="4" max="4" width="12.140625" customWidth="1"/>
    <col min="5" max="5" width="17.85546875" customWidth="1"/>
    <col min="6" max="6" width="15.140625" customWidth="1"/>
  </cols>
  <sheetData>
    <row r="1" spans="1:12" ht="15.75" x14ac:dyDescent="0.25">
      <c r="A1" s="5"/>
      <c r="B1" s="6"/>
      <c r="C1" s="7"/>
      <c r="D1" s="7"/>
      <c r="E1" s="7"/>
      <c r="F1" s="5" t="s">
        <v>0</v>
      </c>
      <c r="G1" s="5"/>
      <c r="H1" s="5"/>
    </row>
    <row r="2" spans="1:12" ht="15.75" x14ac:dyDescent="0.25">
      <c r="A2" s="5"/>
      <c r="B2" s="6"/>
      <c r="C2" s="7"/>
      <c r="D2" s="22" t="s">
        <v>19</v>
      </c>
      <c r="E2" s="22"/>
      <c r="F2" s="22"/>
      <c r="G2" s="22"/>
      <c r="H2" s="22"/>
    </row>
    <row r="3" spans="1:12" ht="15.75" x14ac:dyDescent="0.25">
      <c r="A3" s="5"/>
      <c r="B3" s="6"/>
      <c r="C3" s="7"/>
      <c r="D3" s="7"/>
      <c r="E3" s="22" t="s">
        <v>18</v>
      </c>
      <c r="F3" s="22"/>
      <c r="G3" s="22"/>
      <c r="H3" s="5"/>
    </row>
    <row r="4" spans="1:12" ht="15.75" x14ac:dyDescent="0.25">
      <c r="A4" s="5"/>
      <c r="B4" s="5"/>
      <c r="C4" s="5"/>
      <c r="D4" s="5"/>
      <c r="E4" s="5"/>
      <c r="F4" s="5"/>
      <c r="G4" s="5"/>
      <c r="H4" s="5"/>
    </row>
    <row r="5" spans="1:12" s="2" customFormat="1" ht="69.75" customHeight="1" x14ac:dyDescent="0.25">
      <c r="A5" s="8"/>
      <c r="B5" s="18" t="s">
        <v>1</v>
      </c>
      <c r="C5" s="18"/>
      <c r="D5" s="18"/>
      <c r="E5" s="18"/>
      <c r="F5" s="18"/>
      <c r="G5" s="9"/>
      <c r="H5" s="9"/>
      <c r="I5" s="1"/>
      <c r="J5" s="1"/>
      <c r="K5" s="1"/>
      <c r="L5" s="1"/>
    </row>
    <row r="6" spans="1:12" ht="49.5" x14ac:dyDescent="0.25">
      <c r="A6" s="5"/>
      <c r="B6" s="10" t="s">
        <v>2</v>
      </c>
      <c r="C6" s="11" t="s">
        <v>3</v>
      </c>
      <c r="D6" s="10" t="s">
        <v>4</v>
      </c>
      <c r="E6" s="10" t="s">
        <v>20</v>
      </c>
      <c r="F6" s="12" t="s">
        <v>5</v>
      </c>
      <c r="G6" s="5"/>
      <c r="H6" s="5"/>
    </row>
    <row r="7" spans="1:12" ht="18" x14ac:dyDescent="0.25">
      <c r="A7" s="5"/>
      <c r="B7" s="13">
        <v>1</v>
      </c>
      <c r="C7" s="14" t="s">
        <v>6</v>
      </c>
      <c r="D7" s="13">
        <v>1</v>
      </c>
      <c r="E7" s="13">
        <v>130000</v>
      </c>
      <c r="F7" s="15">
        <f>D7*E7</f>
        <v>130000</v>
      </c>
      <c r="G7" s="5"/>
      <c r="H7" s="5"/>
    </row>
    <row r="8" spans="1:12" ht="18" x14ac:dyDescent="0.25">
      <c r="A8" s="5"/>
      <c r="B8" s="13">
        <v>2</v>
      </c>
      <c r="C8" s="14" t="s">
        <v>7</v>
      </c>
      <c r="D8" s="13">
        <v>0.5</v>
      </c>
      <c r="E8" s="13">
        <v>104000</v>
      </c>
      <c r="F8" s="15">
        <f t="shared" ref="F8:F17" si="0">D8*E8</f>
        <v>52000</v>
      </c>
      <c r="G8" s="5"/>
      <c r="H8" s="5"/>
    </row>
    <row r="9" spans="1:12" ht="36" x14ac:dyDescent="0.25">
      <c r="A9" s="5"/>
      <c r="B9" s="13">
        <v>3</v>
      </c>
      <c r="C9" s="14" t="s">
        <v>8</v>
      </c>
      <c r="D9" s="13">
        <v>1</v>
      </c>
      <c r="E9" s="13">
        <v>104000</v>
      </c>
      <c r="F9" s="15">
        <f t="shared" si="0"/>
        <v>104000</v>
      </c>
      <c r="G9" s="5"/>
      <c r="H9" s="5"/>
    </row>
    <row r="10" spans="1:12" ht="18" x14ac:dyDescent="0.25">
      <c r="A10" s="5"/>
      <c r="B10" s="13">
        <v>4</v>
      </c>
      <c r="C10" s="14" t="s">
        <v>9</v>
      </c>
      <c r="D10" s="13">
        <v>1</v>
      </c>
      <c r="E10" s="13">
        <v>104000</v>
      </c>
      <c r="F10" s="15">
        <f t="shared" si="0"/>
        <v>104000</v>
      </c>
      <c r="G10" s="5"/>
      <c r="H10" s="5"/>
    </row>
    <row r="11" spans="1:12" ht="18" x14ac:dyDescent="0.25">
      <c r="A11" s="5"/>
      <c r="B11" s="13">
        <v>5</v>
      </c>
      <c r="C11" s="14" t="s">
        <v>10</v>
      </c>
      <c r="D11" s="13">
        <v>1</v>
      </c>
      <c r="E11" s="13">
        <v>120000</v>
      </c>
      <c r="F11" s="15">
        <f t="shared" si="0"/>
        <v>120000</v>
      </c>
      <c r="G11" s="5"/>
      <c r="H11" s="5"/>
    </row>
    <row r="12" spans="1:12" ht="18" x14ac:dyDescent="0.25">
      <c r="A12" s="5"/>
      <c r="B12" s="13">
        <v>6</v>
      </c>
      <c r="C12" s="14" t="s">
        <v>11</v>
      </c>
      <c r="D12" s="13">
        <v>1</v>
      </c>
      <c r="E12" s="13">
        <v>104000</v>
      </c>
      <c r="F12" s="15">
        <f t="shared" si="0"/>
        <v>104000</v>
      </c>
      <c r="G12" s="5"/>
      <c r="H12" s="5"/>
    </row>
    <row r="13" spans="1:12" ht="36" x14ac:dyDescent="0.25">
      <c r="A13" s="5"/>
      <c r="B13" s="13">
        <v>7</v>
      </c>
      <c r="C13" s="14" t="s">
        <v>12</v>
      </c>
      <c r="D13" s="13">
        <v>1</v>
      </c>
      <c r="E13" s="13">
        <v>104000</v>
      </c>
      <c r="F13" s="15">
        <f t="shared" si="0"/>
        <v>104000</v>
      </c>
      <c r="G13" s="5"/>
      <c r="H13" s="5"/>
    </row>
    <row r="14" spans="1:12" ht="36" x14ac:dyDescent="0.25">
      <c r="A14" s="5"/>
      <c r="B14" s="13">
        <v>8</v>
      </c>
      <c r="C14" s="14" t="s">
        <v>12</v>
      </c>
      <c r="D14" s="13">
        <v>1</v>
      </c>
      <c r="E14" s="13">
        <v>104000</v>
      </c>
      <c r="F14" s="15">
        <f t="shared" si="0"/>
        <v>104000</v>
      </c>
      <c r="G14" s="5"/>
      <c r="H14" s="5"/>
    </row>
    <row r="15" spans="1:12" ht="36" x14ac:dyDescent="0.25">
      <c r="A15" s="5"/>
      <c r="B15" s="13">
        <v>9</v>
      </c>
      <c r="C15" s="14" t="s">
        <v>13</v>
      </c>
      <c r="D15" s="13">
        <v>2</v>
      </c>
      <c r="E15" s="13">
        <v>104000</v>
      </c>
      <c r="F15" s="15">
        <f t="shared" si="0"/>
        <v>208000</v>
      </c>
      <c r="G15" s="5"/>
      <c r="H15" s="5"/>
    </row>
    <row r="16" spans="1:12" ht="18" x14ac:dyDescent="0.25">
      <c r="A16" s="5"/>
      <c r="B16" s="13">
        <v>10</v>
      </c>
      <c r="C16" s="14" t="s">
        <v>14</v>
      </c>
      <c r="D16" s="13">
        <v>1</v>
      </c>
      <c r="E16" s="13">
        <v>104000</v>
      </c>
      <c r="F16" s="15">
        <f t="shared" si="0"/>
        <v>104000</v>
      </c>
      <c r="G16" s="5"/>
      <c r="H16" s="5"/>
    </row>
    <row r="17" spans="1:12" ht="18" x14ac:dyDescent="0.25">
      <c r="A17" s="5"/>
      <c r="B17" s="13">
        <v>11</v>
      </c>
      <c r="C17" s="14" t="s">
        <v>14</v>
      </c>
      <c r="D17" s="13">
        <v>1</v>
      </c>
      <c r="E17" s="13">
        <v>104000</v>
      </c>
      <c r="F17" s="15">
        <f t="shared" si="0"/>
        <v>104000</v>
      </c>
      <c r="G17" s="5"/>
      <c r="H17" s="5"/>
    </row>
    <row r="18" spans="1:12" ht="18" x14ac:dyDescent="0.25">
      <c r="A18" s="5"/>
      <c r="B18" s="19" t="s">
        <v>15</v>
      </c>
      <c r="C18" s="19"/>
      <c r="D18" s="16">
        <f>SUM(D7:D17)</f>
        <v>11.5</v>
      </c>
      <c r="E18" s="16">
        <f>SUM(E7:E17)</f>
        <v>1186000</v>
      </c>
      <c r="F18" s="17">
        <f>SUM(F7:F17)</f>
        <v>1238000</v>
      </c>
      <c r="G18" s="5"/>
      <c r="H18" s="5"/>
    </row>
    <row r="19" spans="1:12" ht="15.75" x14ac:dyDescent="0.25">
      <c r="A19" s="5"/>
      <c r="B19" s="5"/>
      <c r="C19" s="5"/>
      <c r="D19" s="5"/>
      <c r="E19" s="5"/>
      <c r="F19" s="5"/>
      <c r="G19" s="5"/>
      <c r="H19" s="5"/>
    </row>
    <row r="20" spans="1:12" ht="15.75" x14ac:dyDescent="0.25">
      <c r="A20" s="5"/>
      <c r="B20" s="5"/>
      <c r="C20" s="5"/>
      <c r="D20" s="5"/>
      <c r="E20" s="5"/>
      <c r="F20" s="5"/>
      <c r="G20" s="5"/>
      <c r="H20" s="5"/>
    </row>
    <row r="21" spans="1:12" ht="15.75" x14ac:dyDescent="0.25">
      <c r="A21" s="5"/>
      <c r="B21" s="5"/>
      <c r="C21" s="5"/>
      <c r="D21" s="5"/>
      <c r="E21" s="5"/>
      <c r="F21" s="5"/>
      <c r="G21" s="5"/>
      <c r="H21" s="5"/>
    </row>
    <row r="22" spans="1:12" ht="18" x14ac:dyDescent="0.25">
      <c r="A22" s="5"/>
      <c r="B22" s="20" t="s">
        <v>16</v>
      </c>
      <c r="C22" s="20"/>
      <c r="D22" s="20"/>
      <c r="E22" s="21" t="s">
        <v>17</v>
      </c>
      <c r="F22" s="21"/>
      <c r="G22" s="5"/>
      <c r="H22" s="5"/>
      <c r="I22" s="3"/>
      <c r="J22" s="3"/>
      <c r="L22" s="4"/>
    </row>
  </sheetData>
  <mergeCells count="6">
    <mergeCell ref="B5:F5"/>
    <mergeCell ref="B18:C18"/>
    <mergeCell ref="B22:D22"/>
    <mergeCell ref="E22:F22"/>
    <mergeCell ref="D2:H2"/>
    <mergeCell ref="E3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2023-07-11T08:05:21Z</cp:lastPrinted>
  <dcterms:created xsi:type="dcterms:W3CDTF">2023-06-26T09:02:17Z</dcterms:created>
  <dcterms:modified xsi:type="dcterms:W3CDTF">2023-07-11T08:06:27Z</dcterms:modified>
</cp:coreProperties>
</file>