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2019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<sst xmlns="http://schemas.openxmlformats.org/spreadsheetml/2006/main" count="73" uniqueCount="49">
  <si>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ÂÇí 5Ù/Ù</t>
  </si>
  <si>
    <t>Øß³ÏáõÛÃÇ ïáõÝ</t>
  </si>
  <si>
    <t>Â³Ý·³ñ³Ý</t>
  </si>
  <si>
    <t>²ñí»ëïÇ ¹åñáó</t>
  </si>
  <si>
    <t>Ø³ñ½³¹åñáó</t>
  </si>
  <si>
    <t>ø³Õ³ù³å»ï³ñ³Ý</t>
  </si>
  <si>
    <t>Ø³ëë³Û³Ï³Ý ÙÇçáó³éáõÙÝ»ñ</t>
  </si>
  <si>
    <t xml:space="preserve"> Բարեկարգում</t>
  </si>
  <si>
    <t>էլ էներգիա/փող/</t>
  </si>
  <si>
    <t>ºñ³Åßï³Ï³Ý ¹åñáó</t>
  </si>
  <si>
    <t>²í³Ý¹áõÛÃ</t>
  </si>
  <si>
    <t>ì»ñÝ³ïáõÝ</t>
  </si>
  <si>
    <t>ՔԿԱԳ</t>
  </si>
  <si>
    <t>Կոմունալ</t>
  </si>
  <si>
    <t>Թիվ 1 մ/մ</t>
  </si>
  <si>
    <t>ÂÇí 8Ù/Ù</t>
  </si>
  <si>
    <t>օգնություն</t>
  </si>
  <si>
    <t>տնտես էներգիա</t>
  </si>
  <si>
    <t>ջրմուղ</t>
  </si>
  <si>
    <t>այլ</t>
  </si>
  <si>
    <t>պահուստ</t>
  </si>
  <si>
    <t>Համատիրություն</t>
  </si>
  <si>
    <t>Կրթարան</t>
  </si>
  <si>
    <t>սնունդ</t>
  </si>
  <si>
    <t>ԱՊՊԱ</t>
  </si>
  <si>
    <t>Ընդամենը</t>
  </si>
  <si>
    <t>նվիրատվություն ՀԿ-ի</t>
  </si>
  <si>
    <t>ընդամնեը ծախսեր</t>
  </si>
  <si>
    <t>աշխատավարձ</t>
  </si>
  <si>
    <t>Էներգ և գազ</t>
  </si>
  <si>
    <t>կապ</t>
  </si>
  <si>
    <t>բանկային ծառ</t>
  </si>
  <si>
    <t>գործուղում</t>
  </si>
  <si>
    <t>տեղեկատվական ծառ</t>
  </si>
  <si>
    <t>համակարգչ․ծառ</t>
  </si>
  <si>
    <t>ներկայացուցչ</t>
  </si>
  <si>
    <t>մասբագիտական ծառ․</t>
  </si>
  <si>
    <t>մեքենա․նորոգում</t>
  </si>
  <si>
    <t>գրասենյակային նյութեր</t>
  </si>
  <si>
    <t>գյուղատնտ․ապրանք</t>
  </si>
  <si>
    <t>տրանսպորտ․նյութեր</t>
  </si>
  <si>
    <t>առողջ․և կենցաղ․նյո</t>
  </si>
  <si>
    <t>հատուկ այլ նյութեր</t>
  </si>
  <si>
    <t>պարտադիր վճար</t>
  </si>
  <si>
    <t>մասս միջ․</t>
  </si>
  <si>
    <t>վարձակալ վճար</t>
  </si>
  <si>
    <t>պարգևատր․և խր</t>
  </si>
  <si>
    <t>բժշկական ծառ</t>
  </si>
  <si>
    <r>
      <t xml:space="preserve">      Ææºì²ÜÆ Ð²Ø²ÚÜøÆ 2021թÃ. ´ÚàôæºÆ Ì²ÊêºðÆ Ü²Ê²Ð²ÞÆì                         </t>
    </r>
    <r>
      <rPr>
        <b/>
        <sz val="8"/>
        <rFont val="Arial LatArm"/>
        <family val="2"/>
      </rPr>
      <t xml:space="preserve"> Հավելված 2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</si>
</sst>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.##0.0&quot;р.&quot;"/>
  </numFmts>
  <fonts count="46">
    <font>
      <sz val="10"/>
      <name val="Arial"/>
      <family val="0"/>
    </font>
    <font>
      <sz val="11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1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left"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188" fontId="5" fillId="33" borderId="10" xfId="0" applyNumberFormat="1" applyFont="1" applyFill="1" applyBorder="1" applyAlignment="1">
      <alignment horizontal="left" vertical="center" wrapText="1"/>
    </xf>
    <xf numFmtId="188" fontId="1" fillId="33" borderId="10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188" fontId="1" fillId="0" borderId="10" xfId="0" applyNumberFormat="1" applyFont="1" applyBorder="1" applyAlignment="1">
      <alignment vertical="center" wrapText="1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188" fontId="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="130" zoomScaleNormal="130" zoomScalePageLayoutView="0" workbookViewId="0" topLeftCell="A14">
      <selection activeCell="F7" sqref="F7"/>
    </sheetView>
  </sheetViews>
  <sheetFormatPr defaultColWidth="21.421875" defaultRowHeight="12.75"/>
  <cols>
    <col min="1" max="1" width="3.8515625" style="8" bestFit="1" customWidth="1"/>
    <col min="2" max="2" width="17.8515625" style="3" customWidth="1"/>
    <col min="3" max="4" width="9.8515625" style="2" customWidth="1"/>
    <col min="5" max="5" width="9.57421875" style="2" customWidth="1"/>
    <col min="6" max="6" width="7.57421875" style="2" customWidth="1"/>
    <col min="7" max="7" width="9.00390625" style="2" customWidth="1"/>
    <col min="8" max="8" width="7.7109375" style="2" customWidth="1"/>
    <col min="9" max="9" width="9.28125" style="2" customWidth="1"/>
    <col min="10" max="10" width="9.8515625" style="2" customWidth="1"/>
    <col min="11" max="11" width="7.421875" style="2" customWidth="1"/>
    <col min="12" max="12" width="8.7109375" style="2" customWidth="1"/>
    <col min="13" max="13" width="7.421875" style="2" customWidth="1"/>
    <col min="14" max="14" width="9.8515625" style="2" customWidth="1"/>
    <col min="15" max="15" width="8.7109375" style="2" customWidth="1"/>
    <col min="16" max="16" width="9.00390625" style="2" customWidth="1"/>
    <col min="17" max="17" width="8.8515625" style="2" customWidth="1"/>
    <col min="18" max="16384" width="21.421875" style="2" customWidth="1"/>
  </cols>
  <sheetData>
    <row r="1" ht="9" customHeight="1" hidden="1"/>
    <row r="2" spans="1:17" ht="21" customHeight="1">
      <c r="A2" s="6"/>
      <c r="B2" s="16" t="s">
        <v>48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s="14" customFormat="1" ht="25.5" customHeight="1">
      <c r="A3" s="12"/>
      <c r="B3" s="11"/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34</v>
      </c>
      <c r="J3" s="13" t="s">
        <v>33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3" t="s">
        <v>41</v>
      </c>
    </row>
    <row r="4" spans="1:17" ht="18.75" customHeight="1">
      <c r="A4" s="7">
        <v>1</v>
      </c>
      <c r="B4" s="9" t="s">
        <v>5</v>
      </c>
      <c r="C4" s="10">
        <v>140493</v>
      </c>
      <c r="D4" s="10">
        <v>106493</v>
      </c>
      <c r="E4" s="10">
        <v>1700</v>
      </c>
      <c r="F4" s="15">
        <v>1800</v>
      </c>
      <c r="G4" s="10">
        <v>70</v>
      </c>
      <c r="H4" s="10">
        <v>600</v>
      </c>
      <c r="I4" s="10">
        <v>480</v>
      </c>
      <c r="J4" s="10">
        <v>1100</v>
      </c>
      <c r="K4" s="10">
        <v>1400</v>
      </c>
      <c r="L4" s="10">
        <v>2500</v>
      </c>
      <c r="M4" s="10">
        <v>1500</v>
      </c>
      <c r="N4" s="10">
        <v>1100</v>
      </c>
      <c r="O4" s="10">
        <v>500</v>
      </c>
      <c r="P4" s="10">
        <v>7500</v>
      </c>
      <c r="Q4" s="10">
        <v>1000</v>
      </c>
    </row>
    <row r="5" spans="1:17" ht="20.25" customHeight="1">
      <c r="A5" s="7">
        <v>2</v>
      </c>
      <c r="B5" s="4" t="s">
        <v>12</v>
      </c>
      <c r="C5" s="10">
        <v>7473.3</v>
      </c>
      <c r="D5" s="10">
        <v>6810</v>
      </c>
      <c r="E5" s="10">
        <v>100</v>
      </c>
      <c r="F5" s="10">
        <v>80</v>
      </c>
      <c r="G5" s="10"/>
      <c r="H5" s="10">
        <v>80</v>
      </c>
      <c r="I5" s="10"/>
      <c r="J5" s="10"/>
      <c r="K5" s="10"/>
      <c r="L5" s="10"/>
      <c r="M5" s="10">
        <v>100</v>
      </c>
      <c r="N5" s="10">
        <v>253</v>
      </c>
      <c r="O5" s="10">
        <v>3000</v>
      </c>
      <c r="P5" s="10">
        <v>36500</v>
      </c>
      <c r="Q5" s="10"/>
    </row>
    <row r="6" spans="1:17" ht="26.25" customHeight="1">
      <c r="A6" s="7">
        <v>3</v>
      </c>
      <c r="B6" s="4" t="s">
        <v>13</v>
      </c>
      <c r="C6" s="10">
        <v>154495</v>
      </c>
      <c r="D6" s="10">
        <v>103365</v>
      </c>
      <c r="E6" s="10"/>
      <c r="F6" s="10"/>
      <c r="G6" s="10">
        <v>30</v>
      </c>
      <c r="H6" s="10">
        <v>70</v>
      </c>
      <c r="I6" s="10"/>
      <c r="J6" s="10"/>
      <c r="K6" s="10"/>
      <c r="L6" s="10"/>
      <c r="M6" s="10">
        <v>1200</v>
      </c>
      <c r="N6" s="1">
        <v>400</v>
      </c>
      <c r="O6" s="1"/>
      <c r="P6" s="10"/>
      <c r="Q6" s="10">
        <v>800</v>
      </c>
    </row>
    <row r="7" spans="1:17" ht="26.25" customHeight="1">
      <c r="A7" s="7">
        <v>4</v>
      </c>
      <c r="B7" s="4" t="s">
        <v>14</v>
      </c>
      <c r="C7" s="10">
        <v>40036</v>
      </c>
      <c r="D7" s="10">
        <v>28116</v>
      </c>
      <c r="E7" s="10">
        <v>1850</v>
      </c>
      <c r="F7" s="10">
        <v>120</v>
      </c>
      <c r="G7" s="10"/>
      <c r="H7" s="10"/>
      <c r="I7" s="10"/>
      <c r="J7" s="10"/>
      <c r="K7" s="10"/>
      <c r="L7" s="10"/>
      <c r="M7" s="10"/>
      <c r="N7" s="10">
        <v>150</v>
      </c>
      <c r="O7" s="10"/>
      <c r="P7" s="10"/>
      <c r="Q7" s="10">
        <v>100</v>
      </c>
    </row>
    <row r="8" spans="1:17" ht="26.25" customHeight="1">
      <c r="A8" s="7">
        <v>5</v>
      </c>
      <c r="B8" s="4" t="s">
        <v>0</v>
      </c>
      <c r="C8" s="10">
        <v>38440</v>
      </c>
      <c r="D8" s="10">
        <v>29810</v>
      </c>
      <c r="E8" s="10">
        <v>1450</v>
      </c>
      <c r="F8" s="10"/>
      <c r="G8" s="10"/>
      <c r="H8" s="10"/>
      <c r="I8" s="10"/>
      <c r="J8" s="10"/>
      <c r="K8" s="10"/>
      <c r="L8" s="10"/>
      <c r="M8" s="10"/>
      <c r="N8" s="10">
        <v>130</v>
      </c>
      <c r="O8" s="10"/>
      <c r="P8" s="10"/>
      <c r="Q8" s="10">
        <v>100</v>
      </c>
    </row>
    <row r="9" spans="1:17" ht="26.25" customHeight="1">
      <c r="A9" s="7">
        <v>6</v>
      </c>
      <c r="B9" s="4" t="s">
        <v>15</v>
      </c>
      <c r="C9" s="10">
        <v>36758</v>
      </c>
      <c r="D9" s="10">
        <v>27528</v>
      </c>
      <c r="E9" s="10">
        <v>1950</v>
      </c>
      <c r="F9" s="10">
        <v>100</v>
      </c>
      <c r="G9" s="10"/>
      <c r="H9" s="10"/>
      <c r="I9" s="10"/>
      <c r="J9" s="10"/>
      <c r="K9" s="10"/>
      <c r="L9" s="10"/>
      <c r="M9" s="10"/>
      <c r="N9" s="10">
        <v>130</v>
      </c>
      <c r="O9" s="10"/>
      <c r="P9" s="10"/>
      <c r="Q9" s="10">
        <v>100</v>
      </c>
    </row>
    <row r="10" spans="1:17" ht="26.25" customHeight="1">
      <c r="A10" s="7">
        <v>7</v>
      </c>
      <c r="B10" s="3" t="s">
        <v>22</v>
      </c>
      <c r="C10" s="10">
        <v>41310</v>
      </c>
      <c r="D10" s="10">
        <v>31585</v>
      </c>
      <c r="E10" s="10">
        <v>2100</v>
      </c>
      <c r="F10" s="10">
        <v>100</v>
      </c>
      <c r="G10" s="10"/>
      <c r="H10" s="10"/>
      <c r="I10" s="10"/>
      <c r="J10" s="10"/>
      <c r="K10" s="10"/>
      <c r="L10" s="10"/>
      <c r="M10" s="10"/>
      <c r="N10" s="10">
        <v>150</v>
      </c>
      <c r="O10" s="10"/>
      <c r="P10" s="10"/>
      <c r="Q10" s="10">
        <v>100</v>
      </c>
    </row>
    <row r="11" spans="1:17" ht="26.25" customHeight="1">
      <c r="A11" s="7">
        <v>8</v>
      </c>
      <c r="B11" s="4" t="s">
        <v>3</v>
      </c>
      <c r="C11" s="10">
        <v>19951</v>
      </c>
      <c r="D11" s="10">
        <v>19951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6.25" customHeight="1">
      <c r="A12" s="7">
        <v>9</v>
      </c>
      <c r="B12" s="4" t="s">
        <v>4</v>
      </c>
      <c r="C12" s="10">
        <v>30064</v>
      </c>
      <c r="D12" s="10">
        <v>27614</v>
      </c>
      <c r="E12" s="10">
        <v>950</v>
      </c>
      <c r="F12" s="10"/>
      <c r="G12" s="10"/>
      <c r="H12" s="10">
        <v>900</v>
      </c>
      <c r="I12" s="10"/>
      <c r="J12" s="10"/>
      <c r="K12" s="10"/>
      <c r="L12" s="10"/>
      <c r="M12" s="10"/>
      <c r="N12" s="10">
        <v>150</v>
      </c>
      <c r="O12" s="10"/>
      <c r="P12" s="10"/>
      <c r="Q12" s="10"/>
    </row>
    <row r="13" spans="1:17" ht="26.25" customHeight="1">
      <c r="A13" s="7">
        <v>10</v>
      </c>
      <c r="B13" s="4" t="s">
        <v>9</v>
      </c>
      <c r="C13" s="10">
        <v>91613</v>
      </c>
      <c r="D13" s="10">
        <v>91613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26.25" customHeight="1">
      <c r="A14" s="7">
        <v>11</v>
      </c>
      <c r="B14" s="4" t="s">
        <v>10</v>
      </c>
      <c r="C14" s="10">
        <v>41194</v>
      </c>
      <c r="D14" s="10">
        <v>41194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6.25" customHeight="1">
      <c r="A15" s="7">
        <v>12</v>
      </c>
      <c r="B15" s="4" t="s">
        <v>1</v>
      </c>
      <c r="C15" s="10">
        <v>14272</v>
      </c>
      <c r="D15" s="10">
        <v>13222</v>
      </c>
      <c r="E15" s="10">
        <v>500</v>
      </c>
      <c r="F15" s="10">
        <v>150</v>
      </c>
      <c r="G15" s="10"/>
      <c r="H15" s="10"/>
      <c r="I15" s="10"/>
      <c r="J15" s="10"/>
      <c r="K15" s="10"/>
      <c r="L15" s="10"/>
      <c r="M15" s="10"/>
      <c r="N15" s="10">
        <v>100</v>
      </c>
      <c r="O15" s="10"/>
      <c r="P15" s="10"/>
      <c r="Q15" s="10"/>
    </row>
    <row r="16" spans="1:17" ht="26.25" customHeight="1">
      <c r="A16" s="7">
        <v>13</v>
      </c>
      <c r="B16" s="4" t="s">
        <v>2</v>
      </c>
      <c r="C16" s="10">
        <v>9512</v>
      </c>
      <c r="D16" s="10">
        <v>9092</v>
      </c>
      <c r="E16" s="10">
        <v>250</v>
      </c>
      <c r="F16" s="10"/>
      <c r="G16" s="10"/>
      <c r="H16" s="10"/>
      <c r="I16" s="10"/>
      <c r="J16" s="10"/>
      <c r="K16" s="10"/>
      <c r="L16" s="10"/>
      <c r="M16" s="10"/>
      <c r="N16" s="10">
        <v>70</v>
      </c>
      <c r="O16" s="10"/>
      <c r="P16" s="10"/>
      <c r="Q16" s="10"/>
    </row>
    <row r="17" spans="1:17" ht="26.25" customHeight="1">
      <c r="A17" s="7">
        <v>14</v>
      </c>
      <c r="B17" s="4" t="s">
        <v>11</v>
      </c>
      <c r="C17" s="10">
        <v>13382</v>
      </c>
      <c r="D17" s="10">
        <v>12812</v>
      </c>
      <c r="E17" s="10">
        <v>250</v>
      </c>
      <c r="F17" s="10">
        <v>150</v>
      </c>
      <c r="G17" s="10"/>
      <c r="H17" s="10"/>
      <c r="I17" s="10"/>
      <c r="J17" s="10"/>
      <c r="K17" s="10"/>
      <c r="L17" s="10"/>
      <c r="M17" s="10"/>
      <c r="N17" s="10">
        <v>70</v>
      </c>
      <c r="O17" s="10"/>
      <c r="P17" s="10"/>
      <c r="Q17" s="10"/>
    </row>
    <row r="18" spans="1:17" ht="20.25" customHeight="1">
      <c r="A18" s="7">
        <v>15</v>
      </c>
      <c r="B18" s="4" t="s">
        <v>21</v>
      </c>
      <c r="C18" s="10">
        <v>6500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20.25" customHeight="1">
      <c r="A19" s="7">
        <v>16</v>
      </c>
      <c r="B19" s="5" t="s">
        <v>16</v>
      </c>
      <c r="C19" s="10">
        <v>10700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26.25" customHeight="1">
      <c r="A20" s="7">
        <v>17</v>
      </c>
      <c r="B20" s="4" t="s">
        <v>6</v>
      </c>
      <c r="C20" s="10">
        <v>8500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6.25" customHeight="1">
      <c r="A21" s="7">
        <v>18</v>
      </c>
      <c r="B21" s="4" t="s">
        <v>8</v>
      </c>
      <c r="C21" s="10">
        <v>28000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6.25" customHeight="1">
      <c r="A22" s="7">
        <v>19</v>
      </c>
      <c r="B22" s="3" t="s">
        <v>17</v>
      </c>
      <c r="C22" s="10">
        <v>2846.5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4.25">
      <c r="A23" s="7">
        <v>20</v>
      </c>
      <c r="B23" s="4" t="s">
        <v>7</v>
      </c>
      <c r="C23" s="2">
        <v>10590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" customHeight="1">
      <c r="A24" s="7">
        <v>21</v>
      </c>
      <c r="B24" s="4" t="s">
        <v>18</v>
      </c>
      <c r="C24" s="10">
        <v>2500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1.75" customHeight="1">
      <c r="A25" s="7">
        <v>22</v>
      </c>
      <c r="B25" s="4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5.75" customHeight="1">
      <c r="A26" s="7">
        <v>23</v>
      </c>
      <c r="B26" s="4" t="s">
        <v>20</v>
      </c>
      <c r="C26" s="10">
        <v>20000.6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.75" customHeight="1">
      <c r="A27" s="7"/>
      <c r="B27" s="4" t="s">
        <v>25</v>
      </c>
      <c r="C27" s="10">
        <f>SUM(C4:C26)</f>
        <v>768630.4</v>
      </c>
      <c r="D27" s="10">
        <f aca="true" t="shared" si="0" ref="D27:Q27">SUM(D4:D26)</f>
        <v>549205</v>
      </c>
      <c r="E27" s="10">
        <f t="shared" si="0"/>
        <v>11100</v>
      </c>
      <c r="F27" s="10">
        <f t="shared" si="0"/>
        <v>2500</v>
      </c>
      <c r="G27" s="10">
        <f t="shared" si="0"/>
        <v>100</v>
      </c>
      <c r="H27" s="10">
        <f t="shared" si="0"/>
        <v>1650</v>
      </c>
      <c r="I27" s="10">
        <f t="shared" si="0"/>
        <v>480</v>
      </c>
      <c r="J27" s="10">
        <f t="shared" si="0"/>
        <v>1100</v>
      </c>
      <c r="K27" s="10">
        <f t="shared" si="0"/>
        <v>1400</v>
      </c>
      <c r="L27" s="10">
        <f t="shared" si="0"/>
        <v>2500</v>
      </c>
      <c r="M27" s="10">
        <f t="shared" si="0"/>
        <v>2800</v>
      </c>
      <c r="N27" s="10">
        <f t="shared" si="0"/>
        <v>2703</v>
      </c>
      <c r="O27" s="10">
        <f t="shared" si="0"/>
        <v>3500</v>
      </c>
      <c r="P27" s="10">
        <f t="shared" si="0"/>
        <v>44000</v>
      </c>
      <c r="Q27" s="10">
        <f t="shared" si="0"/>
        <v>2200</v>
      </c>
    </row>
    <row r="29" spans="1:17" s="14" customFormat="1" ht="25.5" customHeight="1">
      <c r="A29" s="12"/>
      <c r="B29" s="11"/>
      <c r="C29" s="13" t="s">
        <v>42</v>
      </c>
      <c r="D29" s="13" t="s">
        <v>26</v>
      </c>
      <c r="E29" s="13" t="s">
        <v>43</v>
      </c>
      <c r="F29" s="13" t="s">
        <v>44</v>
      </c>
      <c r="G29" s="13" t="s">
        <v>45</v>
      </c>
      <c r="H29" s="13" t="s">
        <v>46</v>
      </c>
      <c r="I29" s="13" t="s">
        <v>23</v>
      </c>
      <c r="J29" s="13" t="s">
        <v>47</v>
      </c>
      <c r="K29" s="13" t="s">
        <v>24</v>
      </c>
      <c r="L29" s="13"/>
      <c r="M29" s="13"/>
      <c r="N29" s="13"/>
      <c r="O29" s="13"/>
      <c r="P29" s="13"/>
      <c r="Q29" s="13"/>
    </row>
    <row r="30" spans="1:17" ht="18.75" customHeight="1">
      <c r="A30" s="7">
        <v>1</v>
      </c>
      <c r="B30" s="9" t="s">
        <v>5</v>
      </c>
      <c r="C30" s="10">
        <v>11500</v>
      </c>
      <c r="D30" s="10">
        <v>350</v>
      </c>
      <c r="E30" s="10">
        <v>400</v>
      </c>
      <c r="F30" s="15"/>
      <c r="G30" s="10"/>
      <c r="H30" s="10">
        <v>300</v>
      </c>
      <c r="I30" s="10"/>
      <c r="J30" s="10"/>
      <c r="K30" s="10">
        <v>200</v>
      </c>
      <c r="L30" s="10"/>
      <c r="M30" s="10"/>
      <c r="N30" s="10"/>
      <c r="O30" s="10"/>
      <c r="P30" s="10"/>
      <c r="Q30" s="10"/>
    </row>
    <row r="31" spans="1:17" ht="20.25" customHeight="1">
      <c r="A31" s="7">
        <v>2</v>
      </c>
      <c r="B31" s="9" t="s">
        <v>12</v>
      </c>
      <c r="C31" s="10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6.25" customHeight="1">
      <c r="A32" s="7">
        <v>3</v>
      </c>
      <c r="B32" s="4" t="s">
        <v>13</v>
      </c>
      <c r="C32" s="10">
        <v>4500</v>
      </c>
      <c r="D32" s="10"/>
      <c r="E32" s="10">
        <v>580</v>
      </c>
      <c r="F32" s="10"/>
      <c r="G32" s="10">
        <v>1200</v>
      </c>
      <c r="H32" s="10">
        <v>2500</v>
      </c>
      <c r="I32" s="10"/>
      <c r="J32" s="10"/>
      <c r="K32" s="10">
        <v>350</v>
      </c>
      <c r="L32" s="10"/>
      <c r="M32" s="10"/>
      <c r="N32" s="1"/>
      <c r="O32" s="1"/>
      <c r="P32" s="10"/>
      <c r="Q32" s="10"/>
    </row>
    <row r="33" spans="1:17" ht="26.25" customHeight="1">
      <c r="A33" s="7">
        <v>4</v>
      </c>
      <c r="B33" s="4" t="s">
        <v>14</v>
      </c>
      <c r="C33" s="10">
        <v>150</v>
      </c>
      <c r="D33" s="10"/>
      <c r="E33" s="10"/>
      <c r="F33" s="10">
        <v>50</v>
      </c>
      <c r="G33" s="10"/>
      <c r="H33" s="10"/>
      <c r="I33" s="10">
        <v>9350</v>
      </c>
      <c r="J33" s="10">
        <v>150</v>
      </c>
      <c r="K33" s="10"/>
      <c r="L33" s="10"/>
      <c r="M33" s="10"/>
      <c r="N33" s="10"/>
      <c r="O33" s="10"/>
      <c r="P33" s="10"/>
      <c r="Q33" s="10"/>
    </row>
    <row r="34" spans="1:17" ht="26.25" customHeight="1">
      <c r="A34" s="7">
        <v>5</v>
      </c>
      <c r="B34" s="4" t="s">
        <v>0</v>
      </c>
      <c r="C34" s="10">
        <v>150</v>
      </c>
      <c r="D34" s="10"/>
      <c r="E34" s="10"/>
      <c r="F34" s="10">
        <v>50</v>
      </c>
      <c r="G34" s="10"/>
      <c r="H34" s="10"/>
      <c r="I34" s="10">
        <v>6600</v>
      </c>
      <c r="J34" s="10">
        <v>150</v>
      </c>
      <c r="K34" s="10"/>
      <c r="L34" s="10"/>
      <c r="M34" s="10"/>
      <c r="N34" s="10"/>
      <c r="O34" s="10"/>
      <c r="P34" s="10"/>
      <c r="Q34" s="10"/>
    </row>
    <row r="35" spans="1:17" ht="26.25" customHeight="1">
      <c r="A35" s="7">
        <v>6</v>
      </c>
      <c r="B35" s="4" t="s">
        <v>15</v>
      </c>
      <c r="C35" s="10">
        <v>150</v>
      </c>
      <c r="D35" s="10"/>
      <c r="E35" s="10"/>
      <c r="F35" s="10">
        <v>50</v>
      </c>
      <c r="G35" s="10"/>
      <c r="H35" s="10"/>
      <c r="I35" s="10">
        <v>6600</v>
      </c>
      <c r="J35" s="10">
        <v>150</v>
      </c>
      <c r="K35" s="10"/>
      <c r="L35" s="10"/>
      <c r="M35" s="10"/>
      <c r="N35" s="10"/>
      <c r="O35" s="10"/>
      <c r="P35" s="10"/>
      <c r="Q35" s="10"/>
    </row>
    <row r="36" spans="1:17" ht="26.25" customHeight="1">
      <c r="A36" s="7">
        <v>7</v>
      </c>
      <c r="B36" s="3" t="s">
        <v>22</v>
      </c>
      <c r="C36" s="10">
        <v>150</v>
      </c>
      <c r="D36" s="10"/>
      <c r="E36" s="10"/>
      <c r="F36" s="10">
        <v>50</v>
      </c>
      <c r="G36" s="10"/>
      <c r="H36" s="10"/>
      <c r="I36" s="10">
        <v>6875</v>
      </c>
      <c r="J36" s="10">
        <v>200</v>
      </c>
      <c r="K36" s="10"/>
      <c r="L36" s="10"/>
      <c r="M36" s="10"/>
      <c r="N36" s="10"/>
      <c r="O36" s="10"/>
      <c r="P36" s="10"/>
      <c r="Q36" s="10"/>
    </row>
    <row r="37" spans="1:17" ht="26.25" customHeight="1">
      <c r="A37" s="7">
        <v>8</v>
      </c>
      <c r="B37" s="4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6.25" customHeight="1">
      <c r="A38" s="7">
        <v>9</v>
      </c>
      <c r="B38" s="4" t="s">
        <v>4</v>
      </c>
      <c r="C38" s="10">
        <v>150</v>
      </c>
      <c r="D38" s="10"/>
      <c r="E38" s="10"/>
      <c r="F38" s="10">
        <v>300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6.25" customHeight="1">
      <c r="A39" s="7">
        <v>10</v>
      </c>
      <c r="B39" s="4" t="s">
        <v>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6.25" customHeight="1">
      <c r="A40" s="7">
        <v>11</v>
      </c>
      <c r="B40" s="4" t="s">
        <v>10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6.25" customHeight="1">
      <c r="A41" s="7">
        <v>12</v>
      </c>
      <c r="B41" s="4" t="s">
        <v>1</v>
      </c>
      <c r="C41" s="10">
        <v>50</v>
      </c>
      <c r="D41" s="10"/>
      <c r="E41" s="10"/>
      <c r="F41" s="10">
        <v>250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6.25" customHeight="1">
      <c r="A42" s="7">
        <v>13</v>
      </c>
      <c r="B42" s="4" t="s">
        <v>2</v>
      </c>
      <c r="C42" s="10">
        <v>50</v>
      </c>
      <c r="D42" s="10"/>
      <c r="E42" s="10"/>
      <c r="F42" s="10">
        <v>50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6.25" customHeight="1">
      <c r="A43" s="7">
        <v>14</v>
      </c>
      <c r="B43" s="4" t="s">
        <v>11</v>
      </c>
      <c r="C43" s="10">
        <v>50</v>
      </c>
      <c r="D43" s="10"/>
      <c r="E43" s="10"/>
      <c r="F43" s="10">
        <v>50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20.25" customHeight="1">
      <c r="A44" s="7">
        <v>15</v>
      </c>
      <c r="B44" s="4" t="s">
        <v>21</v>
      </c>
      <c r="C44" s="10">
        <v>6500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20.25" customHeight="1">
      <c r="A45" s="7">
        <v>16</v>
      </c>
      <c r="B45" s="5" t="s">
        <v>16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26.25" customHeight="1">
      <c r="A46" s="7">
        <v>17</v>
      </c>
      <c r="B46" s="4" t="s">
        <v>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26.25" customHeight="1">
      <c r="A47" s="7">
        <v>18</v>
      </c>
      <c r="B47" s="4" t="s">
        <v>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6.25" customHeight="1">
      <c r="A48" s="7">
        <v>19</v>
      </c>
      <c r="B48" s="3" t="s">
        <v>17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4.25">
      <c r="A49" s="7">
        <v>20</v>
      </c>
      <c r="B49" s="4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8" customHeight="1">
      <c r="A50" s="7">
        <v>21</v>
      </c>
      <c r="B50" s="4" t="s">
        <v>18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21.75" customHeight="1">
      <c r="A51" s="7">
        <v>22</v>
      </c>
      <c r="B51" s="4" t="s">
        <v>19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customHeight="1">
      <c r="A52" s="7">
        <v>23</v>
      </c>
      <c r="B52" s="4" t="s">
        <v>20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.75" customHeight="1">
      <c r="A53" s="7"/>
      <c r="B53" s="4" t="s">
        <v>25</v>
      </c>
      <c r="C53" s="10">
        <f aca="true" t="shared" si="1" ref="C53:Q53">SUM(C30:C52)</f>
        <v>23450</v>
      </c>
      <c r="D53" s="10">
        <f t="shared" si="1"/>
        <v>350</v>
      </c>
      <c r="E53" s="10">
        <f t="shared" si="1"/>
        <v>980</v>
      </c>
      <c r="F53" s="10">
        <f t="shared" si="1"/>
        <v>850</v>
      </c>
      <c r="G53" s="10">
        <f t="shared" si="1"/>
        <v>1200</v>
      </c>
      <c r="H53" s="10">
        <f t="shared" si="1"/>
        <v>2800</v>
      </c>
      <c r="I53" s="10">
        <f t="shared" si="1"/>
        <v>29425</v>
      </c>
      <c r="J53" s="10">
        <f t="shared" si="1"/>
        <v>650</v>
      </c>
      <c r="K53" s="10">
        <f t="shared" si="1"/>
        <v>550</v>
      </c>
      <c r="L53" s="10">
        <f t="shared" si="1"/>
        <v>0</v>
      </c>
      <c r="M53" s="10">
        <f t="shared" si="1"/>
        <v>0</v>
      </c>
      <c r="N53" s="10">
        <f t="shared" si="1"/>
        <v>0</v>
      </c>
      <c r="O53" s="10">
        <f t="shared" si="1"/>
        <v>0</v>
      </c>
      <c r="P53" s="10">
        <f t="shared" si="1"/>
        <v>0</v>
      </c>
      <c r="Q53" s="10">
        <f t="shared" si="1"/>
        <v>0</v>
      </c>
    </row>
  </sheetData>
  <sheetProtection/>
  <mergeCells count="1">
    <mergeCell ref="B2:Q2"/>
  </mergeCells>
  <printOptions horizontalCentered="1"/>
  <pageMargins left="0.236220472440945" right="0.196850393700787" top="0.196850393700787" bottom="0.2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Ijevan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Meri</cp:lastModifiedBy>
  <cp:lastPrinted>2021-01-11T06:31:41Z</cp:lastPrinted>
  <dcterms:created xsi:type="dcterms:W3CDTF">2006-01-18T00:38:44Z</dcterms:created>
  <dcterms:modified xsi:type="dcterms:W3CDTF">2021-01-11T06:32:28Z</dcterms:modified>
  <cp:category/>
  <cp:version/>
  <cp:contentType/>
  <cp:contentStatus/>
</cp:coreProperties>
</file>